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40" activeTab="0"/>
  </bookViews>
  <sheets>
    <sheet name="貸借対照表" sheetId="1" r:id="rId1"/>
  </sheets>
  <definedNames>
    <definedName name="_xlnm.Print_Area" localSheetId="0">'貸借対照表'!$A$1:$I$50</definedName>
  </definedNames>
  <calcPr fullCalcOnLoad="1"/>
</workbook>
</file>

<file path=xl/sharedStrings.xml><?xml version="1.0" encoding="utf-8"?>
<sst xmlns="http://schemas.openxmlformats.org/spreadsheetml/2006/main" count="59" uniqueCount="57">
  <si>
    <t>（単位：円）</t>
  </si>
  <si>
    <t>科目</t>
  </si>
  <si>
    <t>金額</t>
  </si>
  <si>
    <t>Ⅰ</t>
  </si>
  <si>
    <t>資産の部</t>
  </si>
  <si>
    <t>１．</t>
  </si>
  <si>
    <t>流動資産</t>
  </si>
  <si>
    <t>現金預金</t>
  </si>
  <si>
    <t>未収金</t>
  </si>
  <si>
    <t>流動資産合計</t>
  </si>
  <si>
    <t>２．</t>
  </si>
  <si>
    <t>固定資産</t>
  </si>
  <si>
    <t>（１）</t>
  </si>
  <si>
    <t>有形固定資産</t>
  </si>
  <si>
    <t>有形固定資産計</t>
  </si>
  <si>
    <t>（２）</t>
  </si>
  <si>
    <t>無形固定資産</t>
  </si>
  <si>
    <t>ソフトウェア</t>
  </si>
  <si>
    <t>無形固定資産計</t>
  </si>
  <si>
    <t>（３）</t>
  </si>
  <si>
    <t>投資その他の資産</t>
  </si>
  <si>
    <t>敷金</t>
  </si>
  <si>
    <t>投資その他の資産計</t>
  </si>
  <si>
    <t>固定資産合計</t>
  </si>
  <si>
    <t>資産合計</t>
  </si>
  <si>
    <t>Ⅱ</t>
  </si>
  <si>
    <t>負債の部</t>
  </si>
  <si>
    <t>流動負債</t>
  </si>
  <si>
    <t>未払金</t>
  </si>
  <si>
    <t>流動負債合計</t>
  </si>
  <si>
    <t>固定負債</t>
  </si>
  <si>
    <t>長期借入金</t>
  </si>
  <si>
    <t>退職給付引当金</t>
  </si>
  <si>
    <t>固定負債合計</t>
  </si>
  <si>
    <t>負債合計</t>
  </si>
  <si>
    <t>Ⅲ</t>
  </si>
  <si>
    <t>正味財産の部</t>
  </si>
  <si>
    <t>前期繰越正味財産</t>
  </si>
  <si>
    <t>当期正味財産増減額</t>
  </si>
  <si>
    <t>正味財産合計</t>
  </si>
  <si>
    <t>負債及び正味財産合計</t>
  </si>
  <si>
    <t>（法第28条第１項「前事業年度の計算書類（貸借対照表）」）</t>
  </si>
  <si>
    <t>特定非営利活動法人はっぴい</t>
  </si>
  <si>
    <t>立替金</t>
  </si>
  <si>
    <t>仮払金</t>
  </si>
  <si>
    <t>土地</t>
  </si>
  <si>
    <t>建物</t>
  </si>
  <si>
    <t>出資金</t>
  </si>
  <si>
    <t>リサイクル預託金</t>
  </si>
  <si>
    <t>預り金</t>
  </si>
  <si>
    <t>未払法人税等</t>
  </si>
  <si>
    <t>未収会費</t>
  </si>
  <si>
    <t>令和４年度　貸借対照表</t>
  </si>
  <si>
    <t>令和５年３月３１日現在</t>
  </si>
  <si>
    <t>リース負債</t>
  </si>
  <si>
    <t>前払費用</t>
  </si>
  <si>
    <t>リース資産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</si>
</sst>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2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7" fillId="0" borderId="10" xfId="0" applyNumberFormat="1" applyFont="1" applyFill="1" applyBorder="1" applyAlignment="1">
      <alignment horizontal="centerContinuous"/>
    </xf>
    <xf numFmtId="49" fontId="7" fillId="0" borderId="11" xfId="0" applyNumberFormat="1" applyFont="1" applyFill="1" applyBorder="1" applyAlignment="1">
      <alignment horizontal="centerContinuous"/>
    </xf>
    <xf numFmtId="49" fontId="7" fillId="0" borderId="12" xfId="0" applyNumberFormat="1" applyFont="1" applyFill="1" applyBorder="1" applyAlignment="1">
      <alignment horizontal="centerContinuous"/>
    </xf>
    <xf numFmtId="49" fontId="7" fillId="0" borderId="13" xfId="0" applyNumberFormat="1" applyFont="1" applyBorder="1" applyAlignment="1">
      <alignment/>
    </xf>
    <xf numFmtId="49" fontId="7" fillId="0" borderId="14" xfId="0" applyNumberFormat="1" applyFont="1" applyBorder="1" applyAlignment="1">
      <alignment/>
    </xf>
    <xf numFmtId="49" fontId="7" fillId="0" borderId="15" xfId="0" applyNumberFormat="1" applyFont="1" applyBorder="1" applyAlignment="1">
      <alignment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49" fontId="7" fillId="0" borderId="17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49" fontId="7" fillId="0" borderId="18" xfId="0" applyNumberFormat="1" applyFont="1" applyBorder="1" applyAlignment="1">
      <alignment/>
    </xf>
    <xf numFmtId="0" fontId="7" fillId="0" borderId="19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49" fontId="42" fillId="0" borderId="0" xfId="0" applyNumberFormat="1" applyFont="1" applyBorder="1" applyAlignment="1">
      <alignment/>
    </xf>
    <xf numFmtId="49" fontId="7" fillId="0" borderId="22" xfId="0" applyNumberFormat="1" applyFont="1" applyBorder="1" applyAlignment="1">
      <alignment/>
    </xf>
    <xf numFmtId="49" fontId="7" fillId="0" borderId="23" xfId="0" applyNumberFormat="1" applyFont="1" applyBorder="1" applyAlignment="1">
      <alignment/>
    </xf>
    <xf numFmtId="49" fontId="7" fillId="0" borderId="24" xfId="0" applyNumberFormat="1" applyFont="1" applyBorder="1" applyAlignment="1">
      <alignment/>
    </xf>
    <xf numFmtId="0" fontId="7" fillId="0" borderId="23" xfId="0" applyFont="1" applyBorder="1" applyAlignment="1">
      <alignment horizontal="right"/>
    </xf>
    <xf numFmtId="3" fontId="7" fillId="0" borderId="19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3" fontId="7" fillId="0" borderId="21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SheetLayoutView="70" workbookViewId="0" topLeftCell="A1">
      <selection activeCell="E21" sqref="E21"/>
    </sheetView>
  </sheetViews>
  <sheetFormatPr defaultColWidth="9.00390625" defaultRowHeight="13.5"/>
  <cols>
    <col min="1" max="2" width="2.625" style="9" customWidth="1"/>
    <col min="3" max="5" width="2.125" style="9" customWidth="1"/>
    <col min="6" max="6" width="29.00390625" style="9" customWidth="1"/>
    <col min="7" max="9" width="17.625" style="3" customWidth="1"/>
    <col min="10" max="16384" width="9.00390625" style="3" customWidth="1"/>
  </cols>
  <sheetData>
    <row r="1" spans="1:6" ht="12.75">
      <c r="A1" s="1" t="s">
        <v>41</v>
      </c>
      <c r="B1" s="2"/>
      <c r="C1" s="2"/>
      <c r="D1" s="2"/>
      <c r="E1" s="2"/>
      <c r="F1" s="2"/>
    </row>
    <row r="2" spans="1:9" s="6" customFormat="1" ht="33" customHeight="1">
      <c r="A2" s="4" t="s">
        <v>52</v>
      </c>
      <c r="B2" s="4"/>
      <c r="C2" s="4"/>
      <c r="D2" s="4"/>
      <c r="E2" s="4"/>
      <c r="F2" s="4"/>
      <c r="G2" s="5"/>
      <c r="H2" s="5"/>
      <c r="I2" s="5"/>
    </row>
    <row r="3" spans="1:9" s="7" customFormat="1" ht="15" customHeight="1">
      <c r="A3" s="10" t="s">
        <v>53</v>
      </c>
      <c r="B3" s="10"/>
      <c r="C3" s="10"/>
      <c r="D3" s="10"/>
      <c r="E3" s="10"/>
      <c r="F3" s="10"/>
      <c r="G3" s="11"/>
      <c r="H3" s="11"/>
      <c r="I3" s="11"/>
    </row>
    <row r="4" spans="1:9" s="7" customFormat="1" ht="15" customHeight="1">
      <c r="A4" s="12"/>
      <c r="B4" s="12"/>
      <c r="C4" s="12"/>
      <c r="D4" s="12"/>
      <c r="E4" s="12"/>
      <c r="F4" s="12"/>
      <c r="G4" s="13"/>
      <c r="H4" s="14" t="s">
        <v>42</v>
      </c>
      <c r="I4" s="14"/>
    </row>
    <row r="5" spans="1:9" s="8" customFormat="1" ht="15" customHeight="1">
      <c r="A5" s="12"/>
      <c r="B5" s="12"/>
      <c r="C5" s="12"/>
      <c r="D5" s="12"/>
      <c r="E5" s="12"/>
      <c r="F5" s="12"/>
      <c r="G5" s="12"/>
      <c r="H5" s="12"/>
      <c r="I5" s="15" t="s">
        <v>0</v>
      </c>
    </row>
    <row r="6" spans="1:9" s="7" customFormat="1" ht="15" customHeight="1">
      <c r="A6" s="16" t="s">
        <v>1</v>
      </c>
      <c r="B6" s="17"/>
      <c r="C6" s="17"/>
      <c r="D6" s="17"/>
      <c r="E6" s="17"/>
      <c r="F6" s="18"/>
      <c r="G6" s="41" t="s">
        <v>2</v>
      </c>
      <c r="H6" s="42"/>
      <c r="I6" s="42"/>
    </row>
    <row r="7" spans="1:9" s="7" customFormat="1" ht="15" customHeight="1">
      <c r="A7" s="19" t="s">
        <v>3</v>
      </c>
      <c r="B7" s="20" t="s">
        <v>4</v>
      </c>
      <c r="C7" s="20"/>
      <c r="D7" s="20"/>
      <c r="E7" s="20"/>
      <c r="F7" s="21"/>
      <c r="G7" s="22"/>
      <c r="H7" s="23"/>
      <c r="I7" s="22"/>
    </row>
    <row r="8" spans="1:9" s="7" customFormat="1" ht="15" customHeight="1">
      <c r="A8" s="24"/>
      <c r="B8" s="25" t="s">
        <v>5</v>
      </c>
      <c r="C8" s="25" t="s">
        <v>6</v>
      </c>
      <c r="D8" s="25"/>
      <c r="E8" s="25"/>
      <c r="F8" s="26"/>
      <c r="G8" s="27"/>
      <c r="H8" s="23"/>
      <c r="I8" s="27"/>
    </row>
    <row r="9" spans="1:9" s="7" customFormat="1" ht="15" customHeight="1">
      <c r="A9" s="24"/>
      <c r="B9" s="25"/>
      <c r="C9" s="25" t="s">
        <v>7</v>
      </c>
      <c r="D9" s="25"/>
      <c r="E9" s="25"/>
      <c r="F9" s="26"/>
      <c r="G9" s="35">
        <v>15636070</v>
      </c>
      <c r="H9" s="23"/>
      <c r="I9" s="27"/>
    </row>
    <row r="10" spans="1:9" s="7" customFormat="1" ht="15" customHeight="1">
      <c r="A10" s="24"/>
      <c r="B10" s="25"/>
      <c r="C10" s="25" t="s">
        <v>8</v>
      </c>
      <c r="D10" s="25"/>
      <c r="E10" s="25"/>
      <c r="F10" s="26"/>
      <c r="G10" s="35">
        <v>2858010</v>
      </c>
      <c r="H10" s="23"/>
      <c r="I10" s="27"/>
    </row>
    <row r="11" spans="1:9" s="7" customFormat="1" ht="15" customHeight="1">
      <c r="A11" s="24"/>
      <c r="B11" s="25"/>
      <c r="C11" s="38" t="s">
        <v>51</v>
      </c>
      <c r="D11" s="40"/>
      <c r="E11" s="40"/>
      <c r="F11" s="39"/>
      <c r="G11" s="35"/>
      <c r="H11" s="23"/>
      <c r="I11" s="27"/>
    </row>
    <row r="12" spans="1:9" s="7" customFormat="1" ht="15" customHeight="1">
      <c r="A12" s="24"/>
      <c r="B12" s="25"/>
      <c r="C12" s="38" t="s">
        <v>55</v>
      </c>
      <c r="D12" s="40"/>
      <c r="E12" s="40"/>
      <c r="F12" s="39"/>
      <c r="G12" s="35">
        <v>20000</v>
      </c>
      <c r="H12" s="23"/>
      <c r="I12" s="27"/>
    </row>
    <row r="13" spans="1:9" s="7" customFormat="1" ht="15" customHeight="1">
      <c r="A13" s="24"/>
      <c r="B13" s="25"/>
      <c r="C13" s="38" t="s">
        <v>43</v>
      </c>
      <c r="D13" s="40"/>
      <c r="E13" s="40"/>
      <c r="F13" s="39"/>
      <c r="G13" s="35">
        <v>16562</v>
      </c>
      <c r="H13" s="23"/>
      <c r="I13" s="27"/>
    </row>
    <row r="14" spans="1:9" s="7" customFormat="1" ht="15" customHeight="1">
      <c r="A14" s="24"/>
      <c r="B14" s="25"/>
      <c r="C14" s="38" t="s">
        <v>44</v>
      </c>
      <c r="D14" s="40"/>
      <c r="E14" s="40"/>
      <c r="F14" s="39"/>
      <c r="G14" s="36">
        <v>14000</v>
      </c>
      <c r="H14" s="23"/>
      <c r="I14" s="27"/>
    </row>
    <row r="15" spans="1:9" s="7" customFormat="1" ht="15" customHeight="1">
      <c r="A15" s="24"/>
      <c r="B15" s="25"/>
      <c r="C15" s="25" t="s">
        <v>9</v>
      </c>
      <c r="D15" s="25"/>
      <c r="E15" s="25"/>
      <c r="F15" s="26"/>
      <c r="G15" s="27"/>
      <c r="H15" s="36">
        <v>18544642</v>
      </c>
      <c r="I15" s="27"/>
    </row>
    <row r="16" spans="1:9" s="7" customFormat="1" ht="15" customHeight="1">
      <c r="A16" s="24"/>
      <c r="B16" s="25" t="s">
        <v>10</v>
      </c>
      <c r="C16" s="25" t="s">
        <v>11</v>
      </c>
      <c r="D16" s="25"/>
      <c r="E16" s="25"/>
      <c r="F16" s="26"/>
      <c r="G16" s="27"/>
      <c r="H16" s="23"/>
      <c r="I16" s="27"/>
    </row>
    <row r="17" spans="1:9" s="7" customFormat="1" ht="15" customHeight="1">
      <c r="A17" s="24"/>
      <c r="B17" s="25"/>
      <c r="C17" s="43" t="s">
        <v>12</v>
      </c>
      <c r="D17" s="43"/>
      <c r="E17" s="25" t="s">
        <v>13</v>
      </c>
      <c r="F17" s="26"/>
      <c r="G17" s="27"/>
      <c r="H17" s="23"/>
      <c r="I17" s="27"/>
    </row>
    <row r="18" spans="1:9" s="7" customFormat="1" ht="15" customHeight="1">
      <c r="A18" s="24"/>
      <c r="B18" s="25"/>
      <c r="C18" s="25"/>
      <c r="D18" s="25"/>
      <c r="E18" s="38" t="s">
        <v>45</v>
      </c>
      <c r="F18" s="39"/>
      <c r="G18" s="35">
        <v>12500000</v>
      </c>
      <c r="H18" s="23"/>
      <c r="I18" s="27"/>
    </row>
    <row r="19" spans="1:9" s="7" customFormat="1" ht="15" customHeight="1">
      <c r="A19" s="24"/>
      <c r="B19" s="25"/>
      <c r="C19" s="25"/>
      <c r="D19" s="25"/>
      <c r="E19" s="38" t="s">
        <v>46</v>
      </c>
      <c r="F19" s="39"/>
      <c r="G19" s="27">
        <v>1</v>
      </c>
      <c r="H19" s="23"/>
      <c r="I19" s="27"/>
    </row>
    <row r="20" spans="1:9" s="7" customFormat="1" ht="15" customHeight="1">
      <c r="A20" s="24"/>
      <c r="B20" s="25"/>
      <c r="C20" s="25"/>
      <c r="D20" s="25"/>
      <c r="E20" s="38" t="s">
        <v>56</v>
      </c>
      <c r="F20" s="39"/>
      <c r="G20" s="35">
        <v>5806346</v>
      </c>
      <c r="H20" s="23"/>
      <c r="I20" s="27"/>
    </row>
    <row r="21" spans="1:9" s="7" customFormat="1" ht="15" customHeight="1">
      <c r="A21" s="24"/>
      <c r="B21" s="25"/>
      <c r="C21" s="25"/>
      <c r="D21" s="25"/>
      <c r="E21" s="25" t="s">
        <v>14</v>
      </c>
      <c r="F21" s="26"/>
      <c r="G21" s="37">
        <v>18306347</v>
      </c>
      <c r="H21" s="23"/>
      <c r="I21" s="27"/>
    </row>
    <row r="22" spans="1:9" s="7" customFormat="1" ht="15" customHeight="1">
      <c r="A22" s="24"/>
      <c r="B22" s="25"/>
      <c r="C22" s="43" t="s">
        <v>15</v>
      </c>
      <c r="D22" s="43"/>
      <c r="E22" s="25" t="s">
        <v>16</v>
      </c>
      <c r="F22" s="26"/>
      <c r="G22" s="27"/>
      <c r="H22" s="23"/>
      <c r="I22" s="27"/>
    </row>
    <row r="23" spans="1:9" s="7" customFormat="1" ht="15" customHeight="1">
      <c r="A23" s="24"/>
      <c r="B23" s="25"/>
      <c r="C23" s="25"/>
      <c r="D23" s="25"/>
      <c r="E23" s="25" t="s">
        <v>17</v>
      </c>
      <c r="F23" s="26"/>
      <c r="G23" s="27"/>
      <c r="H23" s="23"/>
      <c r="I23" s="27"/>
    </row>
    <row r="24" spans="1:9" s="7" customFormat="1" ht="15" customHeight="1">
      <c r="A24" s="24"/>
      <c r="B24" s="25"/>
      <c r="C24" s="25"/>
      <c r="D24" s="25"/>
      <c r="E24" s="25" t="s">
        <v>18</v>
      </c>
      <c r="F24" s="26"/>
      <c r="G24" s="29"/>
      <c r="H24" s="23"/>
      <c r="I24" s="27"/>
    </row>
    <row r="25" spans="1:9" s="7" customFormat="1" ht="15" customHeight="1">
      <c r="A25" s="24"/>
      <c r="B25" s="25"/>
      <c r="C25" s="43" t="s">
        <v>19</v>
      </c>
      <c r="D25" s="43"/>
      <c r="E25" s="25" t="s">
        <v>20</v>
      </c>
      <c r="F25" s="26"/>
      <c r="G25" s="27"/>
      <c r="H25" s="23"/>
      <c r="I25" s="27"/>
    </row>
    <row r="26" spans="1:9" s="7" customFormat="1" ht="15" customHeight="1">
      <c r="A26" s="24"/>
      <c r="B26" s="25"/>
      <c r="C26" s="25"/>
      <c r="D26" s="25"/>
      <c r="E26" s="25" t="s">
        <v>21</v>
      </c>
      <c r="F26" s="26"/>
      <c r="G26" s="35">
        <v>100000</v>
      </c>
      <c r="H26" s="23"/>
      <c r="I26" s="27"/>
    </row>
    <row r="27" spans="1:9" s="7" customFormat="1" ht="15" customHeight="1">
      <c r="A27" s="24"/>
      <c r="B27" s="25"/>
      <c r="C27" s="25"/>
      <c r="D27" s="25"/>
      <c r="E27" s="38" t="s">
        <v>47</v>
      </c>
      <c r="F27" s="39"/>
      <c r="G27" s="35">
        <v>50000</v>
      </c>
      <c r="H27" s="23"/>
      <c r="I27" s="27"/>
    </row>
    <row r="28" spans="1:9" s="7" customFormat="1" ht="15" customHeight="1">
      <c r="A28" s="24"/>
      <c r="B28" s="25"/>
      <c r="C28" s="25"/>
      <c r="D28" s="25"/>
      <c r="E28" s="38" t="s">
        <v>48</v>
      </c>
      <c r="F28" s="39"/>
      <c r="G28" s="35"/>
      <c r="H28" s="23"/>
      <c r="I28" s="27"/>
    </row>
    <row r="29" spans="1:9" s="7" customFormat="1" ht="15" customHeight="1">
      <c r="A29" s="24"/>
      <c r="B29" s="25"/>
      <c r="C29" s="25"/>
      <c r="D29" s="25"/>
      <c r="E29" s="25" t="s">
        <v>22</v>
      </c>
      <c r="F29" s="26"/>
      <c r="G29" s="37">
        <f>SUM(G26:G28)</f>
        <v>150000</v>
      </c>
      <c r="H29" s="23"/>
      <c r="I29" s="27"/>
    </row>
    <row r="30" spans="1:9" s="7" customFormat="1" ht="15" customHeight="1">
      <c r="A30" s="24"/>
      <c r="B30" s="25"/>
      <c r="C30" s="25" t="s">
        <v>23</v>
      </c>
      <c r="D30" s="25"/>
      <c r="E30" s="12"/>
      <c r="F30" s="26"/>
      <c r="G30" s="27"/>
      <c r="H30" s="36">
        <f>G21+G29</f>
        <v>18456347</v>
      </c>
      <c r="I30" s="27"/>
    </row>
    <row r="31" spans="1:9" s="7" customFormat="1" ht="15" customHeight="1">
      <c r="A31" s="24"/>
      <c r="B31" s="25" t="s">
        <v>24</v>
      </c>
      <c r="C31" s="25"/>
      <c r="D31" s="25"/>
      <c r="E31" s="12"/>
      <c r="F31" s="26"/>
      <c r="G31" s="27"/>
      <c r="H31" s="23"/>
      <c r="I31" s="36">
        <f>H15+H30</f>
        <v>37000989</v>
      </c>
    </row>
    <row r="32" spans="1:9" s="7" customFormat="1" ht="15" customHeight="1">
      <c r="A32" s="24" t="s">
        <v>25</v>
      </c>
      <c r="B32" s="25" t="s">
        <v>26</v>
      </c>
      <c r="C32" s="25"/>
      <c r="D32" s="25"/>
      <c r="E32" s="25"/>
      <c r="F32" s="26"/>
      <c r="G32" s="27"/>
      <c r="H32" s="23"/>
      <c r="I32" s="27"/>
    </row>
    <row r="33" spans="1:9" s="7" customFormat="1" ht="15" customHeight="1">
      <c r="A33" s="24"/>
      <c r="B33" s="25" t="s">
        <v>5</v>
      </c>
      <c r="C33" s="25" t="s">
        <v>27</v>
      </c>
      <c r="D33" s="25"/>
      <c r="E33" s="25"/>
      <c r="F33" s="26"/>
      <c r="G33" s="27"/>
      <c r="H33" s="23"/>
      <c r="I33" s="27"/>
    </row>
    <row r="34" spans="1:9" s="7" customFormat="1" ht="15" customHeight="1">
      <c r="A34" s="24"/>
      <c r="B34" s="25"/>
      <c r="C34" s="25" t="s">
        <v>28</v>
      </c>
      <c r="D34" s="25"/>
      <c r="E34" s="25"/>
      <c r="F34" s="26"/>
      <c r="G34" s="35"/>
      <c r="H34" s="23"/>
      <c r="I34" s="27"/>
    </row>
    <row r="35" spans="1:9" s="7" customFormat="1" ht="15" customHeight="1">
      <c r="A35" s="24"/>
      <c r="B35" s="25"/>
      <c r="C35" s="38" t="s">
        <v>49</v>
      </c>
      <c r="D35" s="40"/>
      <c r="E35" s="40"/>
      <c r="F35" s="39"/>
      <c r="G35" s="35">
        <v>81402</v>
      </c>
      <c r="H35" s="23"/>
      <c r="I35" s="27"/>
    </row>
    <row r="36" spans="1:9" s="7" customFormat="1" ht="15" customHeight="1">
      <c r="A36" s="24"/>
      <c r="B36" s="25"/>
      <c r="C36" s="38" t="s">
        <v>50</v>
      </c>
      <c r="D36" s="40"/>
      <c r="E36" s="40"/>
      <c r="F36" s="39"/>
      <c r="G36" s="36">
        <v>939800</v>
      </c>
      <c r="H36" s="23"/>
      <c r="I36" s="27"/>
    </row>
    <row r="37" spans="1:9" s="7" customFormat="1" ht="15" customHeight="1">
      <c r="A37" s="24"/>
      <c r="B37" s="25"/>
      <c r="C37" s="25" t="s">
        <v>29</v>
      </c>
      <c r="D37" s="25"/>
      <c r="E37" s="25"/>
      <c r="F37" s="26"/>
      <c r="G37" s="27"/>
      <c r="H37" s="36">
        <f>G35+G36</f>
        <v>1021202</v>
      </c>
      <c r="I37" s="27"/>
    </row>
    <row r="38" spans="1:9" s="7" customFormat="1" ht="15" customHeight="1">
      <c r="A38" s="24"/>
      <c r="B38" s="25" t="s">
        <v>10</v>
      </c>
      <c r="C38" s="25" t="s">
        <v>30</v>
      </c>
      <c r="D38" s="25"/>
      <c r="E38" s="25"/>
      <c r="F38" s="26"/>
      <c r="G38" s="27"/>
      <c r="H38" s="23"/>
      <c r="I38" s="27"/>
    </row>
    <row r="39" spans="1:9" s="7" customFormat="1" ht="15" customHeight="1">
      <c r="A39" s="24"/>
      <c r="B39" s="25"/>
      <c r="C39" s="25" t="s">
        <v>31</v>
      </c>
      <c r="D39" s="25"/>
      <c r="E39" s="25"/>
      <c r="F39" s="26"/>
      <c r="G39" s="35">
        <v>5530000</v>
      </c>
      <c r="H39" s="23"/>
      <c r="I39" s="27"/>
    </row>
    <row r="40" spans="1:9" s="7" customFormat="1" ht="15" customHeight="1">
      <c r="A40" s="24"/>
      <c r="B40" s="25"/>
      <c r="C40" s="38" t="s">
        <v>54</v>
      </c>
      <c r="D40" s="40"/>
      <c r="E40" s="40"/>
      <c r="F40" s="39"/>
      <c r="G40" s="35">
        <v>5203620</v>
      </c>
      <c r="H40" s="23"/>
      <c r="I40" s="27"/>
    </row>
    <row r="41" spans="1:9" s="7" customFormat="1" ht="15" customHeight="1">
      <c r="A41" s="24"/>
      <c r="B41" s="25"/>
      <c r="C41" s="25" t="s">
        <v>32</v>
      </c>
      <c r="D41" s="25"/>
      <c r="E41" s="25"/>
      <c r="F41" s="26"/>
      <c r="G41" s="27"/>
      <c r="H41" s="23"/>
      <c r="I41" s="27"/>
    </row>
    <row r="42" spans="1:9" s="7" customFormat="1" ht="15" customHeight="1">
      <c r="A42" s="24"/>
      <c r="B42" s="25"/>
      <c r="C42" s="25" t="s">
        <v>33</v>
      </c>
      <c r="D42" s="25"/>
      <c r="E42" s="25"/>
      <c r="F42" s="26"/>
      <c r="G42" s="27"/>
      <c r="H42" s="36">
        <v>10733620</v>
      </c>
      <c r="I42" s="27"/>
    </row>
    <row r="43" spans="1:9" s="7" customFormat="1" ht="15" customHeight="1">
      <c r="A43" s="24"/>
      <c r="B43" s="25" t="s">
        <v>34</v>
      </c>
      <c r="C43" s="12"/>
      <c r="D43" s="25"/>
      <c r="E43" s="25"/>
      <c r="F43" s="26"/>
      <c r="G43" s="27"/>
      <c r="H43" s="23"/>
      <c r="I43" s="36">
        <f>H37+H42</f>
        <v>11754822</v>
      </c>
    </row>
    <row r="44" spans="1:9" s="7" customFormat="1" ht="15" customHeight="1">
      <c r="A44" s="24" t="s">
        <v>35</v>
      </c>
      <c r="B44" s="25" t="s">
        <v>36</v>
      </c>
      <c r="C44" s="25"/>
      <c r="D44" s="25"/>
      <c r="E44" s="25"/>
      <c r="F44" s="26"/>
      <c r="G44" s="27"/>
      <c r="H44" s="23"/>
      <c r="I44" s="27"/>
    </row>
    <row r="45" spans="1:9" s="7" customFormat="1" ht="15" customHeight="1">
      <c r="A45" s="24"/>
      <c r="B45" s="30"/>
      <c r="C45" s="25" t="s">
        <v>37</v>
      </c>
      <c r="D45" s="25"/>
      <c r="E45" s="25"/>
      <c r="F45" s="26"/>
      <c r="G45" s="35">
        <v>22158731</v>
      </c>
      <c r="H45" s="27"/>
      <c r="I45" s="27"/>
    </row>
    <row r="46" spans="1:9" s="7" customFormat="1" ht="15" customHeight="1">
      <c r="A46" s="24"/>
      <c r="B46" s="30"/>
      <c r="C46" s="25" t="s">
        <v>38</v>
      </c>
      <c r="D46" s="25"/>
      <c r="E46" s="25"/>
      <c r="F46" s="26"/>
      <c r="G46" s="27"/>
      <c r="H46" s="36">
        <v>3087436</v>
      </c>
      <c r="I46" s="27"/>
    </row>
    <row r="47" spans="1:9" s="7" customFormat="1" ht="15" customHeight="1">
      <c r="A47" s="24"/>
      <c r="B47" s="25" t="s">
        <v>39</v>
      </c>
      <c r="C47" s="12"/>
      <c r="D47" s="25"/>
      <c r="E47" s="25"/>
      <c r="F47" s="26"/>
      <c r="G47" s="27"/>
      <c r="H47" s="23"/>
      <c r="I47" s="36">
        <v>25246167</v>
      </c>
    </row>
    <row r="48" spans="1:9" s="7" customFormat="1" ht="15" customHeight="1">
      <c r="A48" s="31"/>
      <c r="B48" s="32" t="s">
        <v>40</v>
      </c>
      <c r="C48" s="32"/>
      <c r="D48" s="32"/>
      <c r="E48" s="32"/>
      <c r="F48" s="33"/>
      <c r="G48" s="28"/>
      <c r="H48" s="34"/>
      <c r="I48" s="37">
        <v>37000989</v>
      </c>
    </row>
  </sheetData>
  <sheetProtection/>
  <mergeCells count="16">
    <mergeCell ref="C40:F40"/>
    <mergeCell ref="C36:F36"/>
    <mergeCell ref="G6:I6"/>
    <mergeCell ref="C17:D17"/>
    <mergeCell ref="C22:D22"/>
    <mergeCell ref="C25:D25"/>
    <mergeCell ref="C12:F12"/>
    <mergeCell ref="C13:F13"/>
    <mergeCell ref="C14:F14"/>
    <mergeCell ref="E18:F18"/>
    <mergeCell ref="E19:F19"/>
    <mergeCell ref="E20:F20"/>
    <mergeCell ref="E27:F27"/>
    <mergeCell ref="E28:F28"/>
    <mergeCell ref="C11:F11"/>
    <mergeCell ref="C35:F35"/>
  </mergeCells>
  <printOptions horizontalCentered="1"/>
  <pageMargins left="0.5118110236220472" right="0.5118110236220472" top="0.5118110236220472" bottom="0.5118110236220472" header="0.31496062992125984" footer="0.1968503937007874"/>
  <pageSetup firstPageNumber="57" useFirstPageNumber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prosper</cp:lastModifiedBy>
  <cp:lastPrinted>2021-06-15T00:19:24Z</cp:lastPrinted>
  <dcterms:created xsi:type="dcterms:W3CDTF">2012-03-21T07:15:02Z</dcterms:created>
  <dcterms:modified xsi:type="dcterms:W3CDTF">2023-05-08T01:02:09Z</dcterms:modified>
  <cp:category/>
  <cp:version/>
  <cp:contentType/>
  <cp:contentStatus/>
</cp:coreProperties>
</file>